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5" i="1" l="1"/>
  <c r="H2" i="1"/>
  <c r="B18" i="1" l="1"/>
  <c r="B16" i="1"/>
  <c r="B21" i="1" l="1"/>
  <c r="F2" i="1"/>
  <c r="D2" i="1"/>
</calcChain>
</file>

<file path=xl/sharedStrings.xml><?xml version="1.0" encoding="utf-8"?>
<sst xmlns="http://schemas.openxmlformats.org/spreadsheetml/2006/main" count="16" uniqueCount="16">
  <si>
    <t>Weight with tracer added (g)</t>
  </si>
  <si>
    <t xml:space="preserve">decay corrected activity calculated from lsc = </t>
  </si>
  <si>
    <t xml:space="preserve">Total activity left (bq) = </t>
  </si>
  <si>
    <t>CT31</t>
  </si>
  <si>
    <t>CT32</t>
  </si>
  <si>
    <t>CT33</t>
  </si>
  <si>
    <t>activity in centrifuge 13/09/2018 =</t>
  </si>
  <si>
    <t xml:space="preserve">Activity left in RT3= </t>
  </si>
  <si>
    <t>RT3 Weight with 7.425 mL matrix and dilution (g)</t>
  </si>
  <si>
    <t>RT3 Empty Weight (g)</t>
  </si>
  <si>
    <t>RT3 after RT3.1 Test (g)</t>
  </si>
  <si>
    <t>Mass used in RT3.1 (g)</t>
  </si>
  <si>
    <t>Mass used in RT3.2 Test (g)</t>
  </si>
  <si>
    <t>Mass after RT3.2 Test (g)</t>
  </si>
  <si>
    <t>Left in centrifuge tube  (g)</t>
  </si>
  <si>
    <t xml:space="preserve">sample weight =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</si>
</sst>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2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1"/>
  <sheetViews>
    <sheetView tabSelected="1" workbookViewId="0">
      <selection activeCell="A2" sqref="A2"/>
    </sheetView>
  </sheetViews>
  <sheetFormatPr defaultRowHeight="15" x14ac:dyDescent="0.25"/>
  <cols>
    <col min="1" max="1" width="41.5703125" bestFit="1" customWidth="1"/>
    <col min="2" max="2" width="47" bestFit="1" customWidth="1"/>
    <col min="3" max="3" width="31.7109375" bestFit="1" customWidth="1"/>
    <col min="4" max="4" width="20.5703125" bestFit="1" customWidth="1"/>
    <col min="5" max="5" width="23" bestFit="1" customWidth="1"/>
    <col min="6" max="6" width="24.28515625" bestFit="1" customWidth="1"/>
    <col min="7" max="7" width="22.140625" bestFit="1" customWidth="1"/>
    <col min="8" max="8" width="24.42578125" bestFit="1" customWidth="1"/>
    <col min="9" max="9" width="21.85546875" bestFit="1" customWidth="1"/>
    <col min="10" max="10" width="20" bestFit="1" customWidth="1"/>
    <col min="11" max="11" width="21.85546875" bestFit="1" customWidth="1"/>
    <col min="12" max="12" width="20" bestFit="1" customWidth="1"/>
    <col min="13" max="13" width="21.85546875" bestFit="1" customWidth="1"/>
    <col min="14" max="14" width="20" bestFit="1" customWidth="1"/>
    <col min="15" max="15" width="21.85546875" bestFit="1" customWidth="1"/>
  </cols>
  <sheetData>
    <row r="1" spans="1:8" x14ac:dyDescent="0.25">
      <c r="A1" t="s">
        <v>9</v>
      </c>
      <c r="B1" t="s">
        <v>8</v>
      </c>
      <c r="C1" t="s">
        <v>0</v>
      </c>
      <c r="D1" t="s">
        <v>11</v>
      </c>
      <c r="E1" t="s">
        <v>10</v>
      </c>
      <c r="F1" t="s">
        <v>12</v>
      </c>
      <c r="G1" t="s">
        <v>13</v>
      </c>
      <c r="H1" t="s">
        <v>14</v>
      </c>
    </row>
    <row r="2" spans="1:8" x14ac:dyDescent="0.25">
      <c r="A2">
        <v>13.420199999999999</v>
      </c>
      <c r="B2">
        <v>26.498100000000001</v>
      </c>
      <c r="C2">
        <v>26.498100000000001</v>
      </c>
      <c r="D2">
        <f>C2-E2</f>
        <v>5.2443000000000026</v>
      </c>
      <c r="E2">
        <v>21.253799999999998</v>
      </c>
      <c r="F2">
        <f>E2-G2</f>
        <v>5.2855999999999987</v>
      </c>
      <c r="G2">
        <v>15.9682</v>
      </c>
      <c r="H2">
        <f>G2-A2</f>
        <v>2.548</v>
      </c>
    </row>
    <row r="5" spans="1:8" x14ac:dyDescent="0.25">
      <c r="A5" t="s">
        <v>15</v>
      </c>
      <c r="B5">
        <f>B2-A2</f>
        <v>13.077900000000001</v>
      </c>
    </row>
    <row r="10" spans="1:8" x14ac:dyDescent="0.25">
      <c r="A10" t="s">
        <v>6</v>
      </c>
    </row>
    <row r="12" spans="1:8" x14ac:dyDescent="0.25">
      <c r="A12" t="s">
        <v>1</v>
      </c>
      <c r="C12" t="s">
        <v>3</v>
      </c>
    </row>
    <row r="13" spans="1:8" x14ac:dyDescent="0.25">
      <c r="C13" t="s">
        <v>4</v>
      </c>
    </row>
    <row r="14" spans="1:8" x14ac:dyDescent="0.25">
      <c r="C14" t="s">
        <v>5</v>
      </c>
    </row>
    <row r="16" spans="1:8" x14ac:dyDescent="0.25">
      <c r="B16" s="1">
        <f>SUM(B12:B14)</f>
        <v>0</v>
      </c>
    </row>
    <row r="18" spans="1:2" x14ac:dyDescent="0.25">
      <c r="A18" t="s">
        <v>7</v>
      </c>
      <c r="B18">
        <f>(B10/(B2-A2))*(I2-A2)</f>
        <v>0</v>
      </c>
    </row>
    <row r="21" spans="1:2" x14ac:dyDescent="0.25">
      <c r="A21" t="s">
        <v>2</v>
      </c>
      <c r="B21">
        <f>B18+B16</f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2019-01-11T16:37:07Z</dcterms:modified>
</cp:coreProperties>
</file>